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面接評価シート" sheetId="1" state="visible" r:id="rId1"/>
    <sheet xmlns:r="http://schemas.openxmlformats.org/officeDocument/2006/relationships" name="職種別の重み付け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B3650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9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12" customWidth="1" min="3" max="3"/>
    <col width="10" customWidth="1" min="4" max="4"/>
    <col width="42" customWidth="1" min="5" max="5"/>
    <col width="48" customWidth="1" min="6" max="6"/>
  </cols>
  <sheetData>
    <row r="1">
      <c r="A1" s="1" t="inlineStr">
        <is>
          <t>面接評価シート</t>
        </is>
      </c>
    </row>
    <row r="3">
      <c r="A3" s="2" t="inlineStr">
        <is>
          <t>応募者名</t>
        </is>
      </c>
      <c r="B3" s="3" t="n"/>
      <c r="C3" s="12" t="n"/>
      <c r="D3" s="13" t="n"/>
    </row>
    <row r="4">
      <c r="A4" s="2" t="inlineStr">
        <is>
          <t>応募職種</t>
        </is>
      </c>
      <c r="B4" s="3" t="n"/>
      <c r="C4" s="12" t="n"/>
      <c r="D4" s="13" t="n"/>
    </row>
    <row r="5">
      <c r="A5" s="2" t="inlineStr">
        <is>
          <t>面接日</t>
        </is>
      </c>
      <c r="B5" s="3" t="n"/>
      <c r="C5" s="12" t="n"/>
      <c r="D5" s="13" t="n"/>
    </row>
    <row r="6">
      <c r="A6" s="2" t="inlineStr">
        <is>
          <t>面接段階（一次／二次／最終）</t>
        </is>
      </c>
      <c r="B6" s="3" t="n"/>
      <c r="C6" s="12" t="n"/>
      <c r="D6" s="13" t="n"/>
    </row>
    <row r="7">
      <c r="A7" s="2" t="inlineStr">
        <is>
          <t>面接官</t>
        </is>
      </c>
      <c r="B7" s="3" t="n"/>
      <c r="C7" s="12" t="n"/>
      <c r="D7" s="13" t="n"/>
    </row>
    <row r="9">
      <c r="A9" s="4" t="inlineStr">
        <is>
          <t>評価項目</t>
        </is>
      </c>
      <c r="B9" s="4" t="inlineStr">
        <is>
          <t>配点</t>
        </is>
      </c>
      <c r="C9" s="4" t="inlineStr">
        <is>
          <t>評価（1〜5）</t>
        </is>
      </c>
      <c r="D9" s="4" t="inlineStr">
        <is>
          <t>加重点</t>
        </is>
      </c>
      <c r="E9" s="4" t="inlineStr">
        <is>
          <t>評価尺度</t>
        </is>
      </c>
      <c r="F9" s="4" t="inlineStr">
        <is>
          <t>根拠メモ（面接中の発言・行動の事実）</t>
        </is>
      </c>
    </row>
    <row r="10" ht="48" customHeight="1">
      <c r="A10" s="5" t="inlineStr">
        <is>
          <t>基礎スキル・専門知識</t>
        </is>
      </c>
      <c r="B10" s="6" t="n">
        <v>0.2</v>
      </c>
      <c r="C10" s="5" t="n"/>
      <c r="D10" s="7">
        <f>IF(C10="","",C10*B10*20)</f>
        <v/>
      </c>
      <c r="E10" s="5" t="inlineStr">
        <is>
          <t>1: 該当経験なし 〜 5: 即戦力レベルで実績の提示あり</t>
        </is>
      </c>
      <c r="F10" s="5" t="inlineStr">
        <is>
          <t>記入例：本人が語った事実のみを記入（担当したこと・成果）</t>
        </is>
      </c>
    </row>
    <row r="11" ht="48" customHeight="1">
      <c r="A11" s="5" t="inlineStr">
        <is>
          <t>論理的思考・課題解決力</t>
        </is>
      </c>
      <c r="B11" s="6" t="n">
        <v>0.2</v>
      </c>
      <c r="C11" s="5" t="n"/>
      <c r="D11" s="7">
        <f>IF(C11="","",C11*B11*20)</f>
        <v/>
      </c>
      <c r="E11" s="5" t="inlineStr">
        <is>
          <t>1: 質問の意図を理解できない 〜 5: 前提から自分で整理して回答できる</t>
        </is>
      </c>
      <c r="F11" s="5" t="inlineStr">
        <is>
          <t>記入例：回答の構成（結論→根拠→具体例）を発言順に記録</t>
        </is>
      </c>
    </row>
    <row r="12" ht="48" customHeight="1">
      <c r="A12" s="5" t="inlineStr">
        <is>
          <t>コミュニケーション</t>
        </is>
      </c>
      <c r="B12" s="6" t="n">
        <v>0.15</v>
      </c>
      <c r="C12" s="5" t="n"/>
      <c r="D12" s="7">
        <f>IF(C12="","",C12*B12*20)</f>
        <v/>
      </c>
      <c r="E12" s="5" t="inlineStr">
        <is>
          <t>1: 一方的・要領を得ない 〜 5: 相手の反応を見て調整できる</t>
        </is>
      </c>
      <c r="F12" s="5" t="inlineStr">
        <is>
          <t>記入例：追加質問への応答の変化を記録</t>
        </is>
      </c>
    </row>
    <row r="13" ht="48" customHeight="1">
      <c r="A13" s="5" t="inlineStr">
        <is>
          <t>カルチャーフィット</t>
        </is>
      </c>
      <c r="B13" s="6" t="n">
        <v>0.15</v>
      </c>
      <c r="C13" s="5" t="n"/>
      <c r="D13" s="7">
        <f>IF(C13="","",C13*B13*20)</f>
        <v/>
      </c>
      <c r="E13" s="5" t="inlineStr">
        <is>
          <t>1: 価値観への言及なし 〜 5: 自社の価値観と具体的に結びつけて語る</t>
        </is>
      </c>
      <c r="F13" s="5" t="inlineStr">
        <is>
          <t>記入例：本人の言葉での価値観の表現をそのまま引用</t>
        </is>
      </c>
    </row>
    <row r="14" ht="48" customHeight="1">
      <c r="A14" s="5" t="inlineStr">
        <is>
          <t>意欲・志望動機の一貫性</t>
        </is>
      </c>
      <c r="B14" s="6" t="n">
        <v>0.15</v>
      </c>
      <c r="C14" s="5" t="n"/>
      <c r="D14" s="7">
        <f>IF(C14="","",C14*B14*20)</f>
        <v/>
      </c>
      <c r="E14" s="5" t="inlineStr">
        <is>
          <t>1: 表面的 〜 5: これまでの経歴全体と一貫している</t>
        </is>
      </c>
      <c r="F14" s="5" t="inlineStr">
        <is>
          <t>記入例：職務経歴と志望理由の整合性を確認</t>
        </is>
      </c>
    </row>
    <row r="15" ht="48" customHeight="1">
      <c r="A15" s="5" t="inlineStr">
        <is>
          <t>成長ポテンシャル</t>
        </is>
      </c>
      <c r="B15" s="6" t="n">
        <v>0.15</v>
      </c>
      <c r="C15" s="5" t="n"/>
      <c r="D15" s="7">
        <f>IF(C15="","",C15*B15*20)</f>
        <v/>
      </c>
      <c r="E15" s="5" t="inlineStr">
        <is>
          <t>1: 学ぶ姿勢が見えない 〜 5: 過去の学習事例が具体的</t>
        </is>
      </c>
      <c r="F15" s="5" t="inlineStr">
        <is>
          <t>記入例：直近1年での新しい取り組み・学びの具体例</t>
        </is>
      </c>
    </row>
    <row r="16">
      <c r="A16" s="2" t="inlineStr">
        <is>
          <t>合計（100点満点）</t>
        </is>
      </c>
      <c r="B16" s="8">
        <f>SUM(B10:B15)</f>
        <v/>
      </c>
      <c r="C16" s="3" t="n"/>
      <c r="D16" s="9">
        <f>IF(COUNT(C10:C15)&lt;6,"未入力あり",SUM(D10:D15))</f>
        <v/>
      </c>
      <c r="E16" s="3" t="n"/>
      <c r="F16" s="3" t="n"/>
    </row>
    <row r="18">
      <c r="A18" s="2" t="inlineStr">
        <is>
          <t>総合評価（A／B／C）</t>
        </is>
      </c>
      <c r="B18" s="3" t="n"/>
      <c r="C18" s="12" t="n"/>
      <c r="D18" s="12" t="n"/>
      <c r="E18" s="12" t="n"/>
      <c r="F18" s="13" t="n"/>
    </row>
    <row r="19">
      <c r="A19" s="2" t="inlineStr">
        <is>
          <t>合否（次の選考へ進める／見送り）</t>
        </is>
      </c>
      <c r="B19" s="3" t="n"/>
      <c r="C19" s="12" t="n"/>
      <c r="D19" s="12" t="n"/>
      <c r="E19" s="12" t="n"/>
      <c r="F19" s="13" t="n"/>
    </row>
    <row r="20" ht="60" customHeight="1">
      <c r="A20" s="2" t="inlineStr">
        <is>
          <t>総合コメント（評価の根拠）</t>
        </is>
      </c>
      <c r="B20" s="3" t="n"/>
      <c r="C20" s="12" t="n"/>
      <c r="D20" s="12" t="n"/>
      <c r="E20" s="12" t="n"/>
      <c r="F20" s="13" t="n"/>
    </row>
    <row r="22" ht="45" customHeight="1">
      <c r="A22" s="10" t="inlineStr">
        <is>
          <t>使い方：評価は面接中のメモ（発言・行動の事実）を見ながら面接直後に記入し、他の面接官と相談する前に確定させます。配点は職種に合わせて「職種別の重み付け」シートを参考に調整してください（合計100%）。</t>
        </is>
      </c>
    </row>
  </sheetData>
  <mergeCells count="9">
    <mergeCell ref="B3:D3"/>
    <mergeCell ref="B5:D5"/>
    <mergeCell ref="B20:F20"/>
    <mergeCell ref="B4:D4"/>
    <mergeCell ref="B19:F19"/>
    <mergeCell ref="A22:F22"/>
    <mergeCell ref="B7:D7"/>
    <mergeCell ref="B6:D6"/>
    <mergeCell ref="B18:F18"/>
  </mergeCells>
  <dataValidations count="1">
    <dataValidation sqref="C10 C11 C12 C13 C14 C15" showDropDown="0" showInputMessage="0" showErrorMessage="1" allowBlank="0" error="1〜5の整数で入力してください" type="whole" operator="between">
      <formula1>1</formula1>
      <formula2>5</formula2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selection activeCell="A1" sqref="A1"/>
    </sheetView>
  </sheetViews>
  <sheetFormatPr baseColWidth="8" defaultRowHeight="15"/>
  <cols>
    <col width="20" customWidth="1" min="1" max="1"/>
    <col width="36" customWidth="1" min="2" max="2"/>
    <col width="48" customWidth="1" min="3" max="3"/>
  </cols>
  <sheetData>
    <row r="1">
      <c r="A1" s="11" t="inlineStr">
        <is>
          <t>対象</t>
        </is>
      </c>
      <c r="B1" s="11" t="inlineStr">
        <is>
          <t>重点を置く項目</t>
        </is>
      </c>
      <c r="C1" s="11" t="inlineStr">
        <is>
          <t>配点の傾向</t>
        </is>
      </c>
    </row>
    <row r="2">
      <c r="A2" s="5" t="inlineStr">
        <is>
          <t>エンジニア職</t>
        </is>
      </c>
      <c r="B2" s="5" t="inlineStr">
        <is>
          <t>基礎スキル・専門知識、論理的思考</t>
        </is>
      </c>
      <c r="C2" s="5" t="inlineStr">
        <is>
          <t>スキル項目の配点を最大30〜40%まで引き上げる</t>
        </is>
      </c>
    </row>
    <row r="3">
      <c r="A3" s="5" t="inlineStr">
        <is>
          <t>営業・カスタマー職</t>
        </is>
      </c>
      <c r="B3" s="5" t="inlineStr">
        <is>
          <t>コミュニケーション、意欲</t>
        </is>
      </c>
      <c r="C3" s="5" t="inlineStr">
        <is>
          <t>対人項目の配点を30%前後に引き上げる</t>
        </is>
      </c>
    </row>
    <row r="4">
      <c r="A4" s="5" t="inlineStr">
        <is>
          <t>新卒採用</t>
        </is>
      </c>
      <c r="B4" s="5" t="inlineStr">
        <is>
          <t>成長ポテンシャル、カルチャーフィット</t>
        </is>
      </c>
      <c r="C4" s="5" t="inlineStr">
        <is>
          <t>スキル項目を下げ、ポテンシャル項目を厚くする</t>
        </is>
      </c>
    </row>
    <row r="5">
      <c r="A5" s="5" t="inlineStr">
        <is>
          <t>管理職・役員採用</t>
        </is>
      </c>
      <c r="B5" s="5" t="inlineStr">
        <is>
          <t>論理的思考、カルチャーフィット</t>
        </is>
      </c>
      <c r="C5" s="5" t="inlineStr">
        <is>
          <t>マネジメント経験の行動事実の記述欄を追加する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2026-10-05T14:20:24Z</dcterms:created>
  <dcterms:modified xmlns:dcterms="http://purl.org/dc/terms/" xmlns:xsi="http://www.w3.org/2001/XMLSchema-instance" xsi:type="dcterms:W3CDTF">2026-10-05T14:21:02Z</dcterms:modified>
</cp:coreProperties>
</file>